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osj/Desktop/OMGT6123/"/>
    </mc:Choice>
  </mc:AlternateContent>
  <xr:revisionPtr revIDLastSave="0" documentId="13_ncr:1_{03599D8E-D705-2244-9F49-FDDE84AB334A}" xr6:coauthVersionLast="47" xr6:coauthVersionMax="47" xr10:uidLastSave="{00000000-0000-0000-0000-000000000000}"/>
  <bookViews>
    <workbookView xWindow="0" yWindow="660" windowWidth="29000" windowHeight="17260" xr2:uid="{80AB90DB-CAC3-274B-A145-0F9B3854C9E6}"/>
  </bookViews>
  <sheets>
    <sheet name="Grading Notes" sheetId="3" r:id="rId1"/>
    <sheet name="StemLeaf" sheetId="1" r:id="rId2"/>
    <sheet name="Histograms" sheetId="2" r:id="rId3"/>
  </sheets>
  <definedNames>
    <definedName name="_xlchart.v1.0" hidden="1">Histograms!$E$2:$E$6</definedName>
    <definedName name="_xlchart.v1.1" hidden="1">Histograms!$F$1</definedName>
    <definedName name="_xlchart.v1.2" hidden="1">Histograms!$F$2:$F$6</definedName>
    <definedName name="_xlchart.v1.3" hidden="1">Histograms!$P$2:$P$6</definedName>
    <definedName name="_xlchart.v1.4" hidden="1">Histograms!$Q$1</definedName>
    <definedName name="_xlchart.v1.5" hidden="1">Histograms!$Q$2:$Q$6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" i="2" l="1"/>
  <c r="N7" i="2"/>
  <c r="C7" i="2"/>
  <c r="F6" i="2" s="1"/>
  <c r="Q2" i="2" l="1"/>
  <c r="Q3" i="2"/>
  <c r="Q4" i="2"/>
  <c r="Q6" i="2"/>
  <c r="Q5" i="2"/>
  <c r="F3" i="2"/>
  <c r="F4" i="2"/>
  <c r="F5" i="2"/>
</calcChain>
</file>

<file path=xl/sharedStrings.xml><?xml version="1.0" encoding="utf-8"?>
<sst xmlns="http://schemas.openxmlformats.org/spreadsheetml/2006/main" count="59" uniqueCount="40">
  <si>
    <t>Scores</t>
  </si>
  <si>
    <t>Stem</t>
  </si>
  <si>
    <t>Leaf</t>
  </si>
  <si>
    <t>below 20</t>
  </si>
  <si>
    <t>0,0,0,5,5,5,9</t>
  </si>
  <si>
    <t>1,2,5,5,7</t>
  </si>
  <si>
    <t>4,5,5</t>
  </si>
  <si>
    <t>0,1,3</t>
  </si>
  <si>
    <t>--</t>
  </si>
  <si>
    <t>5,5,5,9</t>
  </si>
  <si>
    <t>0,0,0,1,1,2,3,3,5,5,5,5,5,6,7</t>
  </si>
  <si>
    <t>0,0,1,4</t>
  </si>
  <si>
    <t>Bin</t>
  </si>
  <si>
    <t>Number</t>
  </si>
  <si>
    <t>Score</t>
  </si>
  <si>
    <t>Percentage</t>
  </si>
  <si>
    <t>Sorted Scores1</t>
  </si>
  <si>
    <t>Sorted Scores2</t>
  </si>
  <si>
    <t>3,1,9,9,9</t>
  </si>
  <si>
    <t>I NEEDED TO SEE AT A MINIMUM:</t>
  </si>
  <si>
    <t>1.  PROPER NAMING CONVENTION FOR THE ASSIGNMENT</t>
  </si>
  <si>
    <t>2.  COVER SHEET WITH NAME AND DATE</t>
  </si>
  <si>
    <t>4.  PROBLEM 1 &amp; 2</t>
  </si>
  <si>
    <t>a.  NEED TO SEE A STEM &amp; LEAF PLOT FOR DATA SET 1 WITH PROPER LABELS &amp; FORMATTING</t>
  </si>
  <si>
    <t>b.  NEED TO SEE A STEM &amp; LEAF PLOT FOR DATA SET 2 WITH PROPER LABELS &amp; FORMATTING</t>
  </si>
  <si>
    <t>c.  NEED TO SEE VERBIAGE COMPARING THE TWO STEM &amp; LEAF PLOTS</t>
  </si>
  <si>
    <t>5.  PROBLEM 3</t>
  </si>
  <si>
    <t>a.  NEED TO SEE A HISTOGRAM FOR DATA SET 1 WITH PROPER LABELS &amp; FORMATTING</t>
  </si>
  <si>
    <t>b.  NEED TO SEE A HISTOGRAM FOR DATA SET 2 WITH PROPER LABELS &amp; FORMATTING</t>
  </si>
  <si>
    <t>c.  NEED TO SEE VERBIAGE COMPARING/DISCUSSING THE TWO HISTOGRAMS</t>
  </si>
  <si>
    <t>IN ADDITION, I NEEDED TO SEE PROPER NOTATION AND EXPLANATIONS THROUGHOUT TO RECEIVE FULL CREDIT.</t>
  </si>
  <si>
    <t>Partial Q#1 Solution Set - Guide</t>
  </si>
  <si>
    <t>THERE WERE 6 PARTS IN TOTAL FOR Q#1</t>
  </si>
  <si>
    <t>3.  SHORT SYNOPSIS FOR EACH PROBLEM &amp; EXEC SUMMARY STYLE FORMATTING (E.G., SECTION HEADERS, REC/CONC SECTION, ANALYSIS, &amp; RESULTS/OUTCOMES/DETAILS, ETC.)</t>
  </si>
  <si>
    <t>NOTE:  Your stem &amp; leaf plots may differ a bit due to the manner in which you chose how to define your stems.  As long as you were consistent in that definition &amp; use then credit was given.</t>
  </si>
  <si>
    <t>Stem &amp; Leaf comparison:</t>
  </si>
  <si>
    <t>Steam &amp; Leaf for data set #1 is more spread out.  The data is spread almost evenly across the bins.  The Stem &amp; Leaf for data set #2 is solely concentrated around bins 20/30/40 with no data in the below 20 or 50 bin.  In turn, we would expect a much more compact histogram for data set #2.</t>
  </si>
  <si>
    <t>Histogram Comparison/Discussion:</t>
  </si>
  <si>
    <t>NOTE:  Your histograms may differ a bit due to the manner in which you chose how to define your bins.  As long as you were consistent in that definition &amp; use then credit was given.</t>
  </si>
  <si>
    <t>Histogram for data set #1 is more spread out (akin to Stem &amp; Leaf for data set #1).  Again, the data percentages are about equal around the almost all the bins for data set #1.  The Histogram for data set #2 is much more concentrated around bin 30 with the below 20 bin &amp; 50 bin having.  This would lead us to believe the descriptive statistics for data set #2 will be different than data set #1 (e.g., a smaller standard deviation for data set #2 vs. data set #1; mean median very close to each other for data set #2).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</si>
</sst>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/>
    <xf numFmtId="168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Histogram</a:t>
            </a:r>
            <a:r>
              <a:rPr lang="en-US" baseline="0"/>
              <a:t> Data Set 1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Histograms!$F$1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 w="38100">
              <a:noFill/>
            </a:ln>
            <a:effectLst/>
          </c:spPr>
          <c:invertIfNegative val="0"/>
          <c:cat>
            <c:strRef>
              <c:f>Histograms!$E$2:$E$6</c:f>
              <c:strCache>
                <c:ptCount val="5"/>
                <c:pt idx="0">
                  <c:v>below 20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strCache>
            </c:strRef>
          </c:cat>
          <c:val>
            <c:numRef>
              <c:f>Histograms!$F$2:$F$6</c:f>
              <c:numCache>
                <c:formatCode>0.0%</c:formatCode>
                <c:ptCount val="5"/>
                <c:pt idx="0">
                  <c:v>0.21739130434782608</c:v>
                </c:pt>
                <c:pt idx="1">
                  <c:v>0.30434782608695654</c:v>
                </c:pt>
                <c:pt idx="2">
                  <c:v>0.21739130434782608</c:v>
                </c:pt>
                <c:pt idx="3">
                  <c:v>0.13043478260869565</c:v>
                </c:pt>
                <c:pt idx="4">
                  <c:v>0.13043478260869565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9-4F41-9019-563116E1F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8392576"/>
        <c:axId val="464241984"/>
      </c:barChart>
      <c:catAx>
        <c:axId val="538392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41984"/>
        <c:crosses val="autoZero"/>
        <c:auto val="1"/>
        <c:lblAlgn val="ctr"/>
        <c:lblOffset val="100"/>
        <c:noMultiLvlLbl val="0"/>
      </c:catAx>
      <c:valAx>
        <c:axId val="46424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  <a:r>
                  <a:rPr lang="en-US" baseline="0"/>
                  <a:t>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8392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HIstogram</a:t>
            </a:r>
            <a:r>
              <a:rPr lang="en-US" baseline="0"/>
              <a:t> Data Set 2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Histograms!$Q$1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 w="38100">
              <a:noFill/>
            </a:ln>
            <a:effectLst/>
          </c:spPr>
          <c:invertIfNegative val="0"/>
          <c:cat>
            <c:strRef>
              <c:f>Histograms!$P$2:$P$6</c:f>
              <c:strCache>
                <c:ptCount val="5"/>
                <c:pt idx="0">
                  <c:v>below 20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strCache>
            </c:strRef>
          </c:cat>
          <c:val>
            <c:numRef>
              <c:f>Histograms!$Q$2:$Q$6</c:f>
              <c:numCache>
                <c:formatCode>0.0%</c:formatCode>
                <c:ptCount val="5"/>
                <c:pt idx="0">
                  <c:v>0</c:v>
                </c:pt>
                <c:pt idx="1">
                  <c:v>0.17391304347826086</c:v>
                </c:pt>
                <c:pt idx="2">
                  <c:v>0.65217391304347827</c:v>
                </c:pt>
                <c:pt idx="3">
                  <c:v>0.17391304347826086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1B-BC42-80C5-838C39967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7382528"/>
        <c:axId val="538248512"/>
      </c:barChart>
      <c:catAx>
        <c:axId val="43738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8248512"/>
        <c:crosses val="autoZero"/>
        <c:auto val="1"/>
        <c:lblAlgn val="ctr"/>
        <c:lblOffset val="100"/>
        <c:noMultiLvlLbl val="0"/>
      </c:catAx>
      <c:valAx>
        <c:axId val="53824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  <a:r>
                  <a:rPr lang="en-US" baseline="0"/>
                  <a:t>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38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812799</xdr:colOff>
      <xdr:row>12</xdr:row>
      <xdr:rowOff>190500</xdr:rowOff>
    </xdr:from>
    <xdr:to>
      <xdr:col>9</xdr:col>
      <xdr:colOff>800100</xdr:colOff>
      <xdr:row>32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F709A7-3AC0-AE3F-05E1-73F8372D16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13</xdr:row>
      <xdr:rowOff>0</xdr:rowOff>
    </xdr:from>
    <xdr:to>
      <xdr:col>20</xdr:col>
      <xdr:colOff>812800</xdr:colOff>
      <xdr:row>32</xdr:row>
      <xdr:rowOff>71120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ED65724-DE8B-4383-B0C4-5F8D156EFA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3735-E9FE-624C-A9CF-B1880709C966}">
  <dimension ref="B1:B32"/>
  <sheetViews>
    <sheetView tabSelected="1" workbookViewId="0">
      <selection activeCell="T10" sqref="T10"/>
    </sheetView>
  </sheetViews>
  <sheetFormatPr baseColWidth="10" defaultRowHeight="16" x14ac:dyDescent="0.2"/>
  <sheetData>
    <row r="1" spans="2:2" ht="29" x14ac:dyDescent="0.35">
      <c r="B1" s="13" t="s">
        <v>31</v>
      </c>
    </row>
    <row r="2" spans="2:2" ht="29" x14ac:dyDescent="0.35">
      <c r="B2" s="13"/>
    </row>
    <row r="3" spans="2:2" ht="29" x14ac:dyDescent="0.35">
      <c r="B3" s="13"/>
    </row>
    <row r="4" spans="2:2" ht="29" x14ac:dyDescent="0.35">
      <c r="B4" s="13" t="s">
        <v>32</v>
      </c>
    </row>
    <row r="5" spans="2:2" ht="29" x14ac:dyDescent="0.35">
      <c r="B5" s="13"/>
    </row>
    <row r="6" spans="2:2" ht="29" x14ac:dyDescent="0.35">
      <c r="B6" s="13" t="s">
        <v>19</v>
      </c>
    </row>
    <row r="7" spans="2:2" ht="29" x14ac:dyDescent="0.35">
      <c r="B7" s="13"/>
    </row>
    <row r="8" spans="2:2" ht="29" x14ac:dyDescent="0.35">
      <c r="B8" s="13" t="s">
        <v>20</v>
      </c>
    </row>
    <row r="9" spans="2:2" ht="29" x14ac:dyDescent="0.35">
      <c r="B9" s="13" t="s">
        <v>21</v>
      </c>
    </row>
    <row r="10" spans="2:2" ht="29" x14ac:dyDescent="0.35">
      <c r="B10" s="13" t="s">
        <v>33</v>
      </c>
    </row>
    <row r="11" spans="2:2" ht="29" x14ac:dyDescent="0.35">
      <c r="B11" s="13"/>
    </row>
    <row r="12" spans="2:2" ht="29" x14ac:dyDescent="0.35">
      <c r="B12" s="13"/>
    </row>
    <row r="13" spans="2:2" ht="29" x14ac:dyDescent="0.35">
      <c r="B13" s="13" t="s">
        <v>22</v>
      </c>
    </row>
    <row r="14" spans="2:2" ht="29" x14ac:dyDescent="0.35">
      <c r="B14" s="13" t="s">
        <v>23</v>
      </c>
    </row>
    <row r="15" spans="2:2" ht="29" x14ac:dyDescent="0.35">
      <c r="B15" s="13" t="s">
        <v>24</v>
      </c>
    </row>
    <row r="16" spans="2:2" ht="29" x14ac:dyDescent="0.35">
      <c r="B16" s="13" t="s">
        <v>25</v>
      </c>
    </row>
    <row r="17" spans="2:2" ht="29" x14ac:dyDescent="0.35">
      <c r="B17" s="13"/>
    </row>
    <row r="18" spans="2:2" ht="29" x14ac:dyDescent="0.35">
      <c r="B18" s="13"/>
    </row>
    <row r="19" spans="2:2" ht="29" x14ac:dyDescent="0.35">
      <c r="B19" s="13" t="s">
        <v>26</v>
      </c>
    </row>
    <row r="20" spans="2:2" ht="29" x14ac:dyDescent="0.35">
      <c r="B20" s="13" t="s">
        <v>27</v>
      </c>
    </row>
    <row r="21" spans="2:2" ht="29" x14ac:dyDescent="0.35">
      <c r="B21" s="13" t="s">
        <v>28</v>
      </c>
    </row>
    <row r="22" spans="2:2" ht="29" x14ac:dyDescent="0.35">
      <c r="B22" s="13" t="s">
        <v>29</v>
      </c>
    </row>
    <row r="23" spans="2:2" ht="29" x14ac:dyDescent="0.35">
      <c r="B23" s="13"/>
    </row>
    <row r="24" spans="2:2" ht="29" x14ac:dyDescent="0.35">
      <c r="B24" s="13" t="s">
        <v>30</v>
      </c>
    </row>
    <row r="25" spans="2:2" ht="29" x14ac:dyDescent="0.35">
      <c r="B25" s="13"/>
    </row>
    <row r="26" spans="2:2" ht="29" x14ac:dyDescent="0.35">
      <c r="B26" s="13"/>
    </row>
    <row r="27" spans="2:2" ht="29" x14ac:dyDescent="0.35">
      <c r="B27" s="13"/>
    </row>
    <row r="28" spans="2:2" ht="29" x14ac:dyDescent="0.35">
      <c r="B28" s="13"/>
    </row>
    <row r="29" spans="2:2" ht="29" x14ac:dyDescent="0.35">
      <c r="B29" s="13"/>
    </row>
    <row r="30" spans="2:2" ht="29" x14ac:dyDescent="0.35">
      <c r="B30" s="13"/>
    </row>
    <row r="31" spans="2:2" ht="29" x14ac:dyDescent="0.35">
      <c r="B31" s="13"/>
    </row>
    <row r="32" spans="2:2" ht="29" x14ac:dyDescent="0.35">
      <c r="B3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41E7-B0DE-AD49-B099-900E5B04A916}">
  <dimension ref="B3:R34"/>
  <sheetViews>
    <sheetView topLeftCell="A5" workbookViewId="0">
      <selection activeCell="D28" sqref="D28"/>
    </sheetView>
  </sheetViews>
  <sheetFormatPr baseColWidth="10" defaultRowHeight="16" x14ac:dyDescent="0.2"/>
  <cols>
    <col min="9" max="9" width="15.6640625" customWidth="1"/>
  </cols>
  <sheetData>
    <row r="3" spans="2:18" ht="17" thickBot="1" x14ac:dyDescent="0.25"/>
    <row r="4" spans="2:18" ht="35" thickBot="1" x14ac:dyDescent="0.25">
      <c r="B4" s="1" t="s">
        <v>0</v>
      </c>
      <c r="C4" s="2" t="s">
        <v>0</v>
      </c>
      <c r="D4" s="2" t="s">
        <v>0</v>
      </c>
      <c r="F4" s="5" t="s">
        <v>16</v>
      </c>
      <c r="H4" s="7" t="s">
        <v>1</v>
      </c>
      <c r="I4" t="s">
        <v>2</v>
      </c>
      <c r="K4" s="1" t="s">
        <v>0</v>
      </c>
      <c r="L4" s="2" t="s">
        <v>0</v>
      </c>
      <c r="M4" s="2" t="s">
        <v>0</v>
      </c>
      <c r="O4" s="5" t="s">
        <v>17</v>
      </c>
      <c r="Q4" s="7" t="s">
        <v>1</v>
      </c>
      <c r="R4" t="s">
        <v>2</v>
      </c>
    </row>
    <row r="5" spans="2:18" ht="17" thickBot="1" x14ac:dyDescent="0.25">
      <c r="B5" s="3">
        <v>19</v>
      </c>
      <c r="C5" s="4">
        <v>19</v>
      </c>
      <c r="D5" s="4">
        <v>44</v>
      </c>
      <c r="F5" s="6">
        <v>3</v>
      </c>
      <c r="H5" s="9" t="s">
        <v>3</v>
      </c>
      <c r="I5" t="s">
        <v>18</v>
      </c>
      <c r="K5" s="3">
        <v>30</v>
      </c>
      <c r="L5" s="4">
        <v>25</v>
      </c>
      <c r="M5" s="4">
        <v>44</v>
      </c>
      <c r="O5" s="6">
        <v>25</v>
      </c>
      <c r="Q5" s="9" t="s">
        <v>3</v>
      </c>
      <c r="R5" s="10" t="s">
        <v>8</v>
      </c>
    </row>
    <row r="6" spans="2:18" ht="17" thickBot="1" x14ac:dyDescent="0.25">
      <c r="B6" s="3">
        <v>31</v>
      </c>
      <c r="C6" s="4">
        <v>25</v>
      </c>
      <c r="D6" s="4">
        <v>37</v>
      </c>
      <c r="F6" s="6">
        <v>11</v>
      </c>
      <c r="H6" s="9">
        <v>2</v>
      </c>
      <c r="I6" t="s">
        <v>4</v>
      </c>
      <c r="K6" s="3">
        <v>31</v>
      </c>
      <c r="L6" s="4">
        <v>32</v>
      </c>
      <c r="M6" s="4">
        <v>37</v>
      </c>
      <c r="O6" s="6">
        <v>25</v>
      </c>
      <c r="Q6" s="9">
        <v>2</v>
      </c>
      <c r="R6" t="s">
        <v>9</v>
      </c>
    </row>
    <row r="7" spans="2:18" ht="17" thickBot="1" x14ac:dyDescent="0.25">
      <c r="B7" s="3">
        <v>35</v>
      </c>
      <c r="C7" s="4">
        <v>20</v>
      </c>
      <c r="D7" s="4">
        <v>29</v>
      </c>
      <c r="F7" s="6">
        <v>19</v>
      </c>
      <c r="H7" s="8">
        <v>3</v>
      </c>
      <c r="I7" t="s">
        <v>5</v>
      </c>
      <c r="K7" s="3">
        <v>35</v>
      </c>
      <c r="L7" s="4">
        <v>35</v>
      </c>
      <c r="M7" s="4">
        <v>29</v>
      </c>
      <c r="O7" s="6">
        <v>25</v>
      </c>
      <c r="Q7" s="8">
        <v>3</v>
      </c>
      <c r="R7" t="s">
        <v>10</v>
      </c>
    </row>
    <row r="8" spans="2:18" ht="17" thickBot="1" x14ac:dyDescent="0.25">
      <c r="B8" s="3">
        <v>20</v>
      </c>
      <c r="C8" s="4">
        <v>19</v>
      </c>
      <c r="D8" s="4">
        <v>3</v>
      </c>
      <c r="F8" s="6">
        <v>19</v>
      </c>
      <c r="H8" s="8">
        <v>4</v>
      </c>
      <c r="I8" t="s">
        <v>6</v>
      </c>
      <c r="K8" s="3">
        <v>40</v>
      </c>
      <c r="L8" s="4">
        <v>30</v>
      </c>
      <c r="M8" s="4">
        <v>40</v>
      </c>
      <c r="O8" s="6">
        <v>29</v>
      </c>
      <c r="Q8" s="8">
        <v>4</v>
      </c>
      <c r="R8" t="s">
        <v>11</v>
      </c>
    </row>
    <row r="9" spans="2:18" ht="17" thickBot="1" x14ac:dyDescent="0.25">
      <c r="B9" s="3">
        <v>45</v>
      </c>
      <c r="C9" s="4">
        <v>25</v>
      </c>
      <c r="D9" s="4">
        <v>50</v>
      </c>
      <c r="F9" s="6">
        <v>19</v>
      </c>
      <c r="H9" s="8">
        <v>5</v>
      </c>
      <c r="I9" t="s">
        <v>7</v>
      </c>
      <c r="K9" s="3">
        <v>35</v>
      </c>
      <c r="L9" s="4">
        <v>31</v>
      </c>
      <c r="M9" s="4">
        <v>35</v>
      </c>
      <c r="O9" s="6">
        <v>30</v>
      </c>
      <c r="Q9" s="8">
        <v>5</v>
      </c>
      <c r="R9" s="10" t="s">
        <v>8</v>
      </c>
    </row>
    <row r="10" spans="2:18" ht="17" thickBot="1" x14ac:dyDescent="0.25">
      <c r="B10" s="3">
        <v>11</v>
      </c>
      <c r="C10" s="4">
        <v>32</v>
      </c>
      <c r="D10" s="4">
        <v>51</v>
      </c>
      <c r="F10" s="6">
        <v>20</v>
      </c>
      <c r="K10" s="3">
        <v>41</v>
      </c>
      <c r="L10" s="4">
        <v>33</v>
      </c>
      <c r="M10" s="4">
        <v>36</v>
      </c>
      <c r="O10" s="6">
        <v>30</v>
      </c>
    </row>
    <row r="11" spans="2:18" ht="17" thickBot="1" x14ac:dyDescent="0.25">
      <c r="B11" s="3">
        <v>25</v>
      </c>
      <c r="C11" s="4">
        <v>35</v>
      </c>
      <c r="D11" s="4">
        <v>53</v>
      </c>
      <c r="F11" s="6">
        <v>20</v>
      </c>
      <c r="K11" s="3">
        <v>25</v>
      </c>
      <c r="L11" s="4">
        <v>35</v>
      </c>
      <c r="M11" s="4">
        <v>33</v>
      </c>
      <c r="O11" s="6">
        <v>30</v>
      </c>
    </row>
    <row r="12" spans="2:18" ht="17" thickBot="1" x14ac:dyDescent="0.25">
      <c r="B12" s="3">
        <v>20</v>
      </c>
      <c r="C12" s="4"/>
      <c r="D12" s="4">
        <v>45</v>
      </c>
      <c r="F12" s="6">
        <v>20</v>
      </c>
      <c r="K12" s="3">
        <v>30</v>
      </c>
      <c r="L12" s="4"/>
      <c r="M12" s="4">
        <v>25</v>
      </c>
      <c r="O12" s="6">
        <v>31</v>
      </c>
    </row>
    <row r="13" spans="2:18" x14ac:dyDescent="0.2">
      <c r="F13" s="6">
        <v>25</v>
      </c>
      <c r="O13" s="6">
        <v>31</v>
      </c>
    </row>
    <row r="14" spans="2:18" x14ac:dyDescent="0.2">
      <c r="F14" s="6">
        <v>25</v>
      </c>
      <c r="O14" s="6">
        <v>32</v>
      </c>
    </row>
    <row r="15" spans="2:18" x14ac:dyDescent="0.2">
      <c r="F15" s="6">
        <v>25</v>
      </c>
      <c r="O15" s="6">
        <v>33</v>
      </c>
    </row>
    <row r="16" spans="2:18" x14ac:dyDescent="0.2">
      <c r="F16" s="6">
        <v>29</v>
      </c>
      <c r="O16" s="6">
        <v>33</v>
      </c>
    </row>
    <row r="17" spans="2:15" x14ac:dyDescent="0.2">
      <c r="F17" s="6">
        <v>31</v>
      </c>
      <c r="O17" s="6">
        <v>35</v>
      </c>
    </row>
    <row r="18" spans="2:15" x14ac:dyDescent="0.2">
      <c r="F18" s="6">
        <v>32</v>
      </c>
      <c r="O18" s="6">
        <v>35</v>
      </c>
    </row>
    <row r="19" spans="2:15" x14ac:dyDescent="0.2">
      <c r="F19" s="6">
        <v>35</v>
      </c>
      <c r="O19" s="6">
        <v>35</v>
      </c>
    </row>
    <row r="20" spans="2:15" x14ac:dyDescent="0.2">
      <c r="F20" s="6">
        <v>35</v>
      </c>
      <c r="O20" s="6">
        <v>35</v>
      </c>
    </row>
    <row r="21" spans="2:15" x14ac:dyDescent="0.2">
      <c r="F21" s="6">
        <v>37</v>
      </c>
      <c r="O21" s="6">
        <v>35</v>
      </c>
    </row>
    <row r="22" spans="2:15" x14ac:dyDescent="0.2">
      <c r="F22" s="6">
        <v>44</v>
      </c>
      <c r="O22" s="6">
        <v>36</v>
      </c>
    </row>
    <row r="23" spans="2:15" x14ac:dyDescent="0.2">
      <c r="F23" s="6">
        <v>45</v>
      </c>
      <c r="O23" s="6">
        <v>37</v>
      </c>
    </row>
    <row r="24" spans="2:15" x14ac:dyDescent="0.2">
      <c r="F24" s="6">
        <v>45</v>
      </c>
      <c r="O24" s="6">
        <v>40</v>
      </c>
    </row>
    <row r="25" spans="2:15" x14ac:dyDescent="0.2">
      <c r="F25" s="6">
        <v>50</v>
      </c>
      <c r="O25" s="6">
        <v>40</v>
      </c>
    </row>
    <row r="26" spans="2:15" x14ac:dyDescent="0.2">
      <c r="F26" s="6">
        <v>51</v>
      </c>
      <c r="O26" s="6">
        <v>41</v>
      </c>
    </row>
    <row r="27" spans="2:15" x14ac:dyDescent="0.2">
      <c r="F27" s="6">
        <v>53</v>
      </c>
      <c r="O27" s="6">
        <v>44</v>
      </c>
    </row>
    <row r="30" spans="2:15" x14ac:dyDescent="0.2">
      <c r="B30" s="11" t="s">
        <v>35</v>
      </c>
    </row>
    <row r="31" spans="2:15" x14ac:dyDescent="0.2">
      <c r="B31" s="11"/>
    </row>
    <row r="32" spans="2:15" x14ac:dyDescent="0.2">
      <c r="B32" s="11" t="s">
        <v>36</v>
      </c>
    </row>
    <row r="33" spans="2:2" x14ac:dyDescent="0.2">
      <c r="B33" s="11"/>
    </row>
    <row r="34" spans="2:2" x14ac:dyDescent="0.2">
      <c r="B34" s="11" t="s">
        <v>34</v>
      </c>
    </row>
  </sheetData>
  <sortState xmlns:xlrd2="http://schemas.microsoft.com/office/spreadsheetml/2017/richdata2" ref="O5:O27">
    <sortCondition ref="O5:O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F3FB-913C-E14F-B93C-7B7AA9A6EDD2}">
  <dimension ref="A1:Q40"/>
  <sheetViews>
    <sheetView topLeftCell="A7" workbookViewId="0">
      <selection activeCell="C40" sqref="C40"/>
    </sheetView>
  </sheetViews>
  <sheetFormatPr baseColWidth="10" defaultRowHeight="16" x14ac:dyDescent="0.2"/>
  <sheetData>
    <row r="1" spans="1:17" ht="34" x14ac:dyDescent="0.2">
      <c r="A1" s="5" t="s">
        <v>16</v>
      </c>
      <c r="B1" s="11" t="s">
        <v>12</v>
      </c>
      <c r="C1" s="11" t="s">
        <v>13</v>
      </c>
      <c r="D1" s="11"/>
      <c r="E1" s="11" t="s">
        <v>14</v>
      </c>
      <c r="F1" s="11" t="s">
        <v>15</v>
      </c>
      <c r="L1" s="5" t="s">
        <v>17</v>
      </c>
      <c r="M1" s="11" t="s">
        <v>12</v>
      </c>
      <c r="N1" s="11" t="s">
        <v>13</v>
      </c>
      <c r="O1" s="11"/>
      <c r="P1" s="11" t="s">
        <v>14</v>
      </c>
      <c r="Q1" s="11" t="s">
        <v>15</v>
      </c>
    </row>
    <row r="2" spans="1:17" x14ac:dyDescent="0.2">
      <c r="A2" s="6">
        <v>3</v>
      </c>
      <c r="B2" s="11" t="s">
        <v>3</v>
      </c>
      <c r="C2" s="11">
        <v>5</v>
      </c>
      <c r="D2" s="11"/>
      <c r="E2" s="11" t="s">
        <v>3</v>
      </c>
      <c r="F2" s="12">
        <f>C2/$C$7</f>
        <v>0.21739130434782608</v>
      </c>
      <c r="L2" s="6">
        <v>25</v>
      </c>
      <c r="M2" s="11" t="s">
        <v>3</v>
      </c>
      <c r="N2" s="11">
        <v>0</v>
      </c>
      <c r="O2" s="11"/>
      <c r="P2" s="11" t="s">
        <v>3</v>
      </c>
      <c r="Q2" s="12">
        <f>N2/$C$7</f>
        <v>0</v>
      </c>
    </row>
    <row r="3" spans="1:17" x14ac:dyDescent="0.2">
      <c r="A3" s="6">
        <v>11</v>
      </c>
      <c r="B3" s="11">
        <v>20</v>
      </c>
      <c r="C3" s="11">
        <v>7</v>
      </c>
      <c r="D3" s="11"/>
      <c r="E3" s="11">
        <v>20</v>
      </c>
      <c r="F3" s="12">
        <f>C3/$C$7</f>
        <v>0.30434782608695654</v>
      </c>
      <c r="L3" s="6">
        <v>25</v>
      </c>
      <c r="M3" s="11">
        <v>20</v>
      </c>
      <c r="N3" s="11">
        <v>4</v>
      </c>
      <c r="O3" s="11"/>
      <c r="P3" s="11">
        <v>20</v>
      </c>
      <c r="Q3" s="12">
        <f>N3/$C$7</f>
        <v>0.17391304347826086</v>
      </c>
    </row>
    <row r="4" spans="1:17" x14ac:dyDescent="0.2">
      <c r="A4" s="6">
        <v>19</v>
      </c>
      <c r="B4" s="11">
        <v>30</v>
      </c>
      <c r="C4" s="11">
        <v>5</v>
      </c>
      <c r="D4" s="11"/>
      <c r="E4" s="11">
        <v>30</v>
      </c>
      <c r="F4" s="12">
        <f>C4/$C$7</f>
        <v>0.21739130434782608</v>
      </c>
      <c r="L4" s="6">
        <v>25</v>
      </c>
      <c r="M4" s="11">
        <v>30</v>
      </c>
      <c r="N4" s="11">
        <v>15</v>
      </c>
      <c r="O4" s="11"/>
      <c r="P4" s="11">
        <v>30</v>
      </c>
      <c r="Q4" s="12">
        <f>N4/$C$7</f>
        <v>0.65217391304347827</v>
      </c>
    </row>
    <row r="5" spans="1:17" x14ac:dyDescent="0.2">
      <c r="A5" s="6">
        <v>19</v>
      </c>
      <c r="B5" s="11">
        <v>40</v>
      </c>
      <c r="C5" s="11">
        <v>3</v>
      </c>
      <c r="D5" s="11"/>
      <c r="E5" s="11">
        <v>40</v>
      </c>
      <c r="F5" s="12">
        <f>C5/$C$7</f>
        <v>0.13043478260869565</v>
      </c>
      <c r="L5" s="6">
        <v>29</v>
      </c>
      <c r="M5" s="11">
        <v>40</v>
      </c>
      <c r="N5" s="11">
        <v>4</v>
      </c>
      <c r="O5" s="11"/>
      <c r="P5" s="11">
        <v>40</v>
      </c>
      <c r="Q5" s="12">
        <f>N5/$C$7</f>
        <v>0.17391304347826086</v>
      </c>
    </row>
    <row r="6" spans="1:17" x14ac:dyDescent="0.2">
      <c r="A6" s="6">
        <v>19</v>
      </c>
      <c r="B6" s="11">
        <v>50</v>
      </c>
      <c r="C6" s="11">
        <v>3</v>
      </c>
      <c r="D6" s="11"/>
      <c r="E6" s="11">
        <v>50</v>
      </c>
      <c r="F6" s="12">
        <f>C6/$C$7</f>
        <v>0.13043478260869565</v>
      </c>
      <c r="L6" s="6">
        <v>30</v>
      </c>
      <c r="M6" s="11">
        <v>50</v>
      </c>
      <c r="N6" s="11">
        <v>0</v>
      </c>
      <c r="O6" s="11"/>
      <c r="P6" s="11">
        <v>50</v>
      </c>
      <c r="Q6" s="12">
        <f>N6/$C$7</f>
        <v>0</v>
      </c>
    </row>
    <row r="7" spans="1:17" x14ac:dyDescent="0.2">
      <c r="A7" s="6">
        <v>20</v>
      </c>
      <c r="B7" s="11"/>
      <c r="C7" s="11">
        <f>SUM(C2:C6)</f>
        <v>23</v>
      </c>
      <c r="D7" s="11"/>
      <c r="E7" s="11"/>
      <c r="F7" s="11"/>
      <c r="L7" s="6">
        <v>30</v>
      </c>
      <c r="M7" s="11"/>
      <c r="N7" s="11">
        <f>SUM(N2:N6)</f>
        <v>23</v>
      </c>
      <c r="O7" s="11"/>
      <c r="P7" s="11"/>
      <c r="Q7" s="11"/>
    </row>
    <row r="8" spans="1:17" x14ac:dyDescent="0.2">
      <c r="A8" s="6">
        <v>20</v>
      </c>
      <c r="L8" s="6">
        <v>30</v>
      </c>
    </row>
    <row r="9" spans="1:17" x14ac:dyDescent="0.2">
      <c r="A9" s="6">
        <v>20</v>
      </c>
      <c r="L9" s="6">
        <v>31</v>
      </c>
    </row>
    <row r="10" spans="1:17" x14ac:dyDescent="0.2">
      <c r="A10" s="6">
        <v>25</v>
      </c>
      <c r="L10" s="6">
        <v>31</v>
      </c>
    </row>
    <row r="11" spans="1:17" x14ac:dyDescent="0.2">
      <c r="A11" s="6">
        <v>25</v>
      </c>
      <c r="L11" s="6">
        <v>32</v>
      </c>
    </row>
    <row r="12" spans="1:17" x14ac:dyDescent="0.2">
      <c r="A12" s="6">
        <v>25</v>
      </c>
      <c r="L12" s="6">
        <v>33</v>
      </c>
    </row>
    <row r="13" spans="1:17" x14ac:dyDescent="0.2">
      <c r="A13" s="6">
        <v>29</v>
      </c>
      <c r="L13" s="6">
        <v>33</v>
      </c>
    </row>
    <row r="14" spans="1:17" x14ac:dyDescent="0.2">
      <c r="A14" s="6">
        <v>31</v>
      </c>
      <c r="L14" s="6">
        <v>35</v>
      </c>
    </row>
    <row r="15" spans="1:17" x14ac:dyDescent="0.2">
      <c r="A15" s="6">
        <v>32</v>
      </c>
      <c r="L15" s="6">
        <v>35</v>
      </c>
    </row>
    <row r="16" spans="1:17" x14ac:dyDescent="0.2">
      <c r="A16" s="6">
        <v>35</v>
      </c>
      <c r="L16" s="6">
        <v>35</v>
      </c>
    </row>
    <row r="17" spans="1:12" x14ac:dyDescent="0.2">
      <c r="A17" s="6">
        <v>35</v>
      </c>
      <c r="L17" s="6">
        <v>35</v>
      </c>
    </row>
    <row r="18" spans="1:12" x14ac:dyDescent="0.2">
      <c r="A18" s="6">
        <v>37</v>
      </c>
      <c r="L18" s="6">
        <v>35</v>
      </c>
    </row>
    <row r="19" spans="1:12" x14ac:dyDescent="0.2">
      <c r="A19" s="6">
        <v>44</v>
      </c>
      <c r="L19" s="6">
        <v>36</v>
      </c>
    </row>
    <row r="20" spans="1:12" x14ac:dyDescent="0.2">
      <c r="A20" s="6">
        <v>45</v>
      </c>
      <c r="L20" s="6">
        <v>37</v>
      </c>
    </row>
    <row r="21" spans="1:12" x14ac:dyDescent="0.2">
      <c r="A21" s="6">
        <v>45</v>
      </c>
      <c r="L21" s="6">
        <v>40</v>
      </c>
    </row>
    <row r="22" spans="1:12" x14ac:dyDescent="0.2">
      <c r="A22" s="6">
        <v>50</v>
      </c>
      <c r="L22" s="6">
        <v>40</v>
      </c>
    </row>
    <row r="23" spans="1:12" x14ac:dyDescent="0.2">
      <c r="A23" s="6">
        <v>51</v>
      </c>
      <c r="L23" s="6">
        <v>41</v>
      </c>
    </row>
    <row r="24" spans="1:12" x14ac:dyDescent="0.2">
      <c r="A24" s="6">
        <v>53</v>
      </c>
      <c r="L24" s="6">
        <v>44</v>
      </c>
    </row>
    <row r="36" spans="3:3" x14ac:dyDescent="0.2">
      <c r="C36" s="11" t="s">
        <v>37</v>
      </c>
    </row>
    <row r="37" spans="3:3" x14ac:dyDescent="0.2">
      <c r="C37" s="11"/>
    </row>
    <row r="38" spans="3:3" x14ac:dyDescent="0.2">
      <c r="C38" s="11" t="s">
        <v>39</v>
      </c>
    </row>
    <row r="39" spans="3:3" x14ac:dyDescent="0.2">
      <c r="C39" s="11"/>
    </row>
    <row r="40" spans="3:3" x14ac:dyDescent="0.2">
      <c r="C40" s="11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Grading Notes</vt:lpstr>
      <vt:lpstr>StemLeaf</vt:lpstr>
      <vt:lpstr>Histograms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Kros, John</dc:creator>
  <cp:lastModifiedBy>Kros, John</cp:lastModifiedBy>
  <dcterms:created xsi:type="dcterms:W3CDTF">2026-08-31T17:45:05Z</dcterms:created>
  <dcterms:modified xsi:type="dcterms:W3CDTF">2026-09-02T17:48:08Z</dcterms:modified>
</cp:coreProperties>
</file>